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08" firstSheet="1" activeTab="7"/>
  </bookViews>
  <sheets>
    <sheet name="květen 2019" sheetId="17" r:id="rId1"/>
    <sheet name="červen 2019" sheetId="18" r:id="rId2"/>
    <sheet name="červenec 2019" sheetId="19" r:id="rId3"/>
    <sheet name="srpen 2019" sheetId="20" r:id="rId4"/>
    <sheet name="září 2019" sheetId="21" r:id="rId5"/>
    <sheet name="říjen 2019" sheetId="22" r:id="rId6"/>
    <sheet name="listopad 2019" sheetId="23" r:id="rId7"/>
    <sheet name="prosinec 2019" sheetId="24" r:id="rId8"/>
    <sheet name="Sheet1" sheetId="1" r:id="rId9"/>
    <sheet name="Sheet2" sheetId="2" r:id="rId10"/>
    <sheet name="Sheet3" sheetId="3" r:id="rId11"/>
  </sheets>
  <definedNames>
    <definedName name="i_01_001_001" localSheetId="1">#REF!</definedName>
    <definedName name="i_01_001_001" localSheetId="2">#REF!</definedName>
    <definedName name="i_01_001_001" localSheetId="0">#REF!</definedName>
    <definedName name="i_01_001_001" localSheetId="6">#REF!</definedName>
    <definedName name="i_01_001_001" localSheetId="7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>#REF!</definedName>
    <definedName name="i_01_002_001" localSheetId="1">#REF!</definedName>
    <definedName name="i_01_002_001" localSheetId="2">#REF!</definedName>
    <definedName name="i_01_002_001" localSheetId="0">#REF!</definedName>
    <definedName name="i_01_002_001" localSheetId="6">#REF!</definedName>
    <definedName name="i_01_002_001" localSheetId="7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>#REF!</definedName>
    <definedName name="i_01_002_002" localSheetId="1">#REF!</definedName>
    <definedName name="i_01_002_002" localSheetId="2">#REF!</definedName>
    <definedName name="i_01_002_002" localSheetId="0">#REF!</definedName>
    <definedName name="i_01_002_002" localSheetId="6">#REF!</definedName>
    <definedName name="i_01_002_002" localSheetId="7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>#REF!</definedName>
    <definedName name="i_01_003_001" localSheetId="1">#REF!</definedName>
    <definedName name="i_01_003_001" localSheetId="2">#REF!</definedName>
    <definedName name="i_01_003_001" localSheetId="0">#REF!</definedName>
    <definedName name="i_01_003_001" localSheetId="6">#REF!</definedName>
    <definedName name="i_01_003_001" localSheetId="7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>#REF!</definedName>
    <definedName name="i_01_003_002" localSheetId="1">#REF!</definedName>
    <definedName name="i_01_003_002" localSheetId="2">#REF!</definedName>
    <definedName name="i_01_003_002" localSheetId="0">#REF!</definedName>
    <definedName name="i_01_003_002" localSheetId="6">#REF!</definedName>
    <definedName name="i_01_003_002" localSheetId="7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>#REF!</definedName>
    <definedName name="i_01_003_003" localSheetId="1">#REF!</definedName>
    <definedName name="i_01_003_003" localSheetId="2">#REF!</definedName>
    <definedName name="i_01_003_003" localSheetId="0">#REF!</definedName>
    <definedName name="i_01_003_003" localSheetId="6">#REF!</definedName>
    <definedName name="i_01_003_003" localSheetId="7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>#REF!</definedName>
    <definedName name="i_01_004_001" localSheetId="1">#REF!</definedName>
    <definedName name="i_01_004_001" localSheetId="2">#REF!</definedName>
    <definedName name="i_01_004_001" localSheetId="0">#REF!</definedName>
    <definedName name="i_01_004_001" localSheetId="6">#REF!</definedName>
    <definedName name="i_01_004_001" localSheetId="7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>#REF!</definedName>
    <definedName name="i_01_004_002" localSheetId="1">#REF!</definedName>
    <definedName name="i_01_004_002" localSheetId="2">#REF!</definedName>
    <definedName name="i_01_004_002" localSheetId="0">#REF!</definedName>
    <definedName name="i_01_004_002" localSheetId="6">#REF!</definedName>
    <definedName name="i_01_004_002" localSheetId="7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>#REF!</definedName>
    <definedName name="i_01_004_003" localSheetId="1">#REF!</definedName>
    <definedName name="i_01_004_003" localSheetId="2">#REF!</definedName>
    <definedName name="i_01_004_003" localSheetId="0">#REF!</definedName>
    <definedName name="i_01_004_003" localSheetId="6">#REF!</definedName>
    <definedName name="i_01_004_003" localSheetId="7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>#REF!</definedName>
    <definedName name="i_01_005_001" localSheetId="1">#REF!</definedName>
    <definedName name="i_01_005_001" localSheetId="2">#REF!</definedName>
    <definedName name="i_01_005_001" localSheetId="0">#REF!</definedName>
    <definedName name="i_01_005_001" localSheetId="6">#REF!</definedName>
    <definedName name="i_01_005_001" localSheetId="7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>#REF!</definedName>
    <definedName name="i_01_005_002" localSheetId="1">#REF!</definedName>
    <definedName name="i_01_005_002" localSheetId="2">#REF!</definedName>
    <definedName name="i_01_005_002" localSheetId="0">#REF!</definedName>
    <definedName name="i_01_005_002" localSheetId="6">#REF!</definedName>
    <definedName name="i_01_005_002" localSheetId="7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>#REF!</definedName>
    <definedName name="i_01_006_001" localSheetId="1">#REF!</definedName>
    <definedName name="i_01_006_001" localSheetId="2">#REF!</definedName>
    <definedName name="i_01_006_001" localSheetId="0">#REF!</definedName>
    <definedName name="i_01_006_001" localSheetId="6">#REF!</definedName>
    <definedName name="i_01_006_001" localSheetId="7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>#REF!</definedName>
    <definedName name="i_01_007_001" localSheetId="1">#REF!</definedName>
    <definedName name="i_01_007_001" localSheetId="2">#REF!</definedName>
    <definedName name="i_01_007_001" localSheetId="0">#REF!</definedName>
    <definedName name="i_01_007_001" localSheetId="6">#REF!</definedName>
    <definedName name="i_01_007_001" localSheetId="7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>#REF!</definedName>
    <definedName name="i_01_008_001" localSheetId="1">#REF!</definedName>
    <definedName name="i_01_008_001" localSheetId="2">#REF!</definedName>
    <definedName name="i_01_008_001" localSheetId="0">#REF!</definedName>
    <definedName name="i_01_008_001" localSheetId="6">#REF!</definedName>
    <definedName name="i_01_008_001" localSheetId="7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>#REF!</definedName>
    <definedName name="i_01_009_001" localSheetId="1">#REF!</definedName>
    <definedName name="i_01_009_001" localSheetId="2">#REF!</definedName>
    <definedName name="i_01_009_001" localSheetId="0">#REF!</definedName>
    <definedName name="i_01_009_001" localSheetId="6">#REF!</definedName>
    <definedName name="i_01_009_001" localSheetId="7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>#REF!</definedName>
    <definedName name="i_01_009_002" localSheetId="1">#REF!</definedName>
    <definedName name="i_01_009_002" localSheetId="2">#REF!</definedName>
    <definedName name="i_01_009_002" localSheetId="0">#REF!</definedName>
    <definedName name="i_01_009_002" localSheetId="6">#REF!</definedName>
    <definedName name="i_01_009_002" localSheetId="7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>#REF!</definedName>
    <definedName name="i_01_010_001" localSheetId="1">#REF!</definedName>
    <definedName name="i_01_010_001" localSheetId="2">#REF!</definedName>
    <definedName name="i_01_010_001" localSheetId="0">#REF!</definedName>
    <definedName name="i_01_010_001" localSheetId="6">#REF!</definedName>
    <definedName name="i_01_010_001" localSheetId="7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>#REF!</definedName>
    <definedName name="i_01_010_002" localSheetId="1">#REF!</definedName>
    <definedName name="i_01_010_002" localSheetId="2">#REF!</definedName>
    <definedName name="i_01_010_002" localSheetId="0">#REF!</definedName>
    <definedName name="i_01_010_002" localSheetId="6">#REF!</definedName>
    <definedName name="i_01_010_002" localSheetId="7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>#REF!</definedName>
    <definedName name="i_01_011_001" localSheetId="1">#REF!</definedName>
    <definedName name="i_01_011_001" localSheetId="2">#REF!</definedName>
    <definedName name="i_01_011_001" localSheetId="0">#REF!</definedName>
    <definedName name="i_01_011_001" localSheetId="6">#REF!</definedName>
    <definedName name="i_01_011_001" localSheetId="7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>#REF!</definedName>
    <definedName name="i_01_011_002" localSheetId="1">#REF!</definedName>
    <definedName name="i_01_011_002" localSheetId="2">#REF!</definedName>
    <definedName name="i_01_011_002" localSheetId="0">#REF!</definedName>
    <definedName name="i_01_011_002" localSheetId="6">#REF!</definedName>
    <definedName name="i_01_011_002" localSheetId="7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>#REF!</definedName>
    <definedName name="i_01_012_001" localSheetId="1">#REF!</definedName>
    <definedName name="i_01_012_001" localSheetId="2">#REF!</definedName>
    <definedName name="i_01_012_001" localSheetId="0">#REF!</definedName>
    <definedName name="i_01_012_001" localSheetId="6">#REF!</definedName>
    <definedName name="i_01_012_001" localSheetId="7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>#REF!</definedName>
    <definedName name="i_01_012_002" localSheetId="1">#REF!</definedName>
    <definedName name="i_01_012_002" localSheetId="2">#REF!</definedName>
    <definedName name="i_01_012_002" localSheetId="0">#REF!</definedName>
    <definedName name="i_01_012_002" localSheetId="6">#REF!</definedName>
    <definedName name="i_01_012_002" localSheetId="7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>#REF!</definedName>
    <definedName name="i_01_013_001" localSheetId="1">#REF!</definedName>
    <definedName name="i_01_013_001" localSheetId="2">#REF!</definedName>
    <definedName name="i_01_013_001" localSheetId="0">#REF!</definedName>
    <definedName name="i_01_013_001" localSheetId="6">#REF!</definedName>
    <definedName name="i_01_013_001" localSheetId="7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>#REF!</definedName>
    <definedName name="i_01_013_002" localSheetId="1">#REF!</definedName>
    <definedName name="i_01_013_002" localSheetId="2">#REF!</definedName>
    <definedName name="i_01_013_002" localSheetId="0">#REF!</definedName>
    <definedName name="i_01_013_002" localSheetId="6">#REF!</definedName>
    <definedName name="i_01_013_002" localSheetId="7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>#REF!</definedName>
    <definedName name="i_01_014_001" localSheetId="1">#REF!</definedName>
    <definedName name="i_01_014_001" localSheetId="2">#REF!</definedName>
    <definedName name="i_01_014_001" localSheetId="0">#REF!</definedName>
    <definedName name="i_01_014_001" localSheetId="6">#REF!</definedName>
    <definedName name="i_01_014_001" localSheetId="7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>#REF!</definedName>
    <definedName name="i_01_014_002" localSheetId="1">#REF!</definedName>
    <definedName name="i_01_014_002" localSheetId="2">#REF!</definedName>
    <definedName name="i_01_014_002" localSheetId="0">#REF!</definedName>
    <definedName name="i_01_014_002" localSheetId="6">#REF!</definedName>
    <definedName name="i_01_014_002" localSheetId="7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>#REF!</definedName>
    <definedName name="i_01_015_001" localSheetId="1">#REF!</definedName>
    <definedName name="i_01_015_001" localSheetId="2">#REF!</definedName>
    <definedName name="i_01_015_001" localSheetId="0">#REF!</definedName>
    <definedName name="i_01_015_001" localSheetId="6">#REF!</definedName>
    <definedName name="i_01_015_001" localSheetId="7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>#REF!</definedName>
    <definedName name="i_01_015_002" localSheetId="1">#REF!</definedName>
    <definedName name="i_01_015_002" localSheetId="2">#REF!</definedName>
    <definedName name="i_01_015_002" localSheetId="0">#REF!</definedName>
    <definedName name="i_01_015_002" localSheetId="6">#REF!</definedName>
    <definedName name="i_01_015_002" localSheetId="7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>#REF!</definedName>
    <definedName name="i_01_016_001" localSheetId="1">#REF!</definedName>
    <definedName name="i_01_016_001" localSheetId="2">#REF!</definedName>
    <definedName name="i_01_016_001" localSheetId="0">#REF!</definedName>
    <definedName name="i_01_016_001" localSheetId="6">#REF!</definedName>
    <definedName name="i_01_016_001" localSheetId="7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>#REF!</definedName>
    <definedName name="i_01_016_002" localSheetId="1">#REF!</definedName>
    <definedName name="i_01_016_002" localSheetId="2">#REF!</definedName>
    <definedName name="i_01_016_002" localSheetId="0">#REF!</definedName>
    <definedName name="i_01_016_002" localSheetId="6">#REF!</definedName>
    <definedName name="i_01_016_002" localSheetId="7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>#REF!</definedName>
    <definedName name="i_01_017_001" localSheetId="1">#REF!</definedName>
    <definedName name="i_01_017_001" localSheetId="2">#REF!</definedName>
    <definedName name="i_01_017_001" localSheetId="0">#REF!</definedName>
    <definedName name="i_01_017_001" localSheetId="6">#REF!</definedName>
    <definedName name="i_01_017_001" localSheetId="7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>#REF!</definedName>
    <definedName name="i_01_017_002" localSheetId="1">#REF!</definedName>
    <definedName name="i_01_017_002" localSheetId="2">#REF!</definedName>
    <definedName name="i_01_017_002" localSheetId="0">#REF!</definedName>
    <definedName name="i_01_017_002" localSheetId="6">#REF!</definedName>
    <definedName name="i_01_017_002" localSheetId="7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>#REF!</definedName>
    <definedName name="i_01_018_001" localSheetId="1">#REF!</definedName>
    <definedName name="i_01_018_001" localSheetId="2">#REF!</definedName>
    <definedName name="i_01_018_001" localSheetId="0">#REF!</definedName>
    <definedName name="i_01_018_001" localSheetId="6">#REF!</definedName>
    <definedName name="i_01_018_001" localSheetId="7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>#REF!</definedName>
    <definedName name="i_01_018_002" localSheetId="1">#REF!</definedName>
    <definedName name="i_01_018_002" localSheetId="2">#REF!</definedName>
    <definedName name="i_01_018_002" localSheetId="0">#REF!</definedName>
    <definedName name="i_01_018_002" localSheetId="6">#REF!</definedName>
    <definedName name="i_01_018_002" localSheetId="7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>#REF!</definedName>
    <definedName name="i_01_019_001" localSheetId="1">#REF!</definedName>
    <definedName name="i_01_019_001" localSheetId="2">#REF!</definedName>
    <definedName name="i_01_019_001" localSheetId="0">#REF!</definedName>
    <definedName name="i_01_019_001" localSheetId="6">#REF!</definedName>
    <definedName name="i_01_019_001" localSheetId="7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>#REF!</definedName>
    <definedName name="i_01_019_002" localSheetId="1">#REF!</definedName>
    <definedName name="i_01_019_002" localSheetId="2">#REF!</definedName>
    <definedName name="i_01_019_002" localSheetId="0">#REF!</definedName>
    <definedName name="i_01_019_002" localSheetId="6">#REF!</definedName>
    <definedName name="i_01_019_002" localSheetId="7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>#REF!</definedName>
    <definedName name="i_01_020_001" localSheetId="1">#REF!</definedName>
    <definedName name="i_01_020_001" localSheetId="2">#REF!</definedName>
    <definedName name="i_01_020_001" localSheetId="0">#REF!</definedName>
    <definedName name="i_01_020_001" localSheetId="6">#REF!</definedName>
    <definedName name="i_01_020_001" localSheetId="7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>#REF!</definedName>
    <definedName name="i_01_020_002" localSheetId="1">#REF!</definedName>
    <definedName name="i_01_020_002" localSheetId="2">#REF!</definedName>
    <definedName name="i_01_020_002" localSheetId="0">#REF!</definedName>
    <definedName name="i_01_020_002" localSheetId="6">#REF!</definedName>
    <definedName name="i_01_020_002" localSheetId="7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>#REF!</definedName>
    <definedName name="i_01_021_001" localSheetId="1">#REF!</definedName>
    <definedName name="i_01_021_001" localSheetId="2">#REF!</definedName>
    <definedName name="i_01_021_001" localSheetId="0">#REF!</definedName>
    <definedName name="i_01_021_001" localSheetId="6">#REF!</definedName>
    <definedName name="i_01_021_001" localSheetId="7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>#REF!</definedName>
    <definedName name="i_01_021_002" localSheetId="1">#REF!</definedName>
    <definedName name="i_01_021_002" localSheetId="2">#REF!</definedName>
    <definedName name="i_01_021_002" localSheetId="0">#REF!</definedName>
    <definedName name="i_01_021_002" localSheetId="6">#REF!</definedName>
    <definedName name="i_01_021_002" localSheetId="7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>#REF!</definedName>
    <definedName name="i_01_022_001" localSheetId="1">#REF!</definedName>
    <definedName name="i_01_022_001" localSheetId="2">#REF!</definedName>
    <definedName name="i_01_022_001" localSheetId="0">#REF!</definedName>
    <definedName name="i_01_022_001" localSheetId="6">#REF!</definedName>
    <definedName name="i_01_022_001" localSheetId="7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>#REF!</definedName>
    <definedName name="i_01_022_002" localSheetId="1">#REF!</definedName>
    <definedName name="i_01_022_002" localSheetId="2">#REF!</definedName>
    <definedName name="i_01_022_002" localSheetId="0">#REF!</definedName>
    <definedName name="i_01_022_002" localSheetId="6">#REF!</definedName>
    <definedName name="i_01_022_002" localSheetId="7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>#REF!</definedName>
    <definedName name="i_01_023_001" localSheetId="1">#REF!</definedName>
    <definedName name="i_01_023_001" localSheetId="2">#REF!</definedName>
    <definedName name="i_01_023_001" localSheetId="0">#REF!</definedName>
    <definedName name="i_01_023_001" localSheetId="6">#REF!</definedName>
    <definedName name="i_01_023_001" localSheetId="7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>#REF!</definedName>
    <definedName name="i_01_023_002" localSheetId="1">#REF!</definedName>
    <definedName name="i_01_023_002" localSheetId="2">#REF!</definedName>
    <definedName name="i_01_023_002" localSheetId="0">#REF!</definedName>
    <definedName name="i_01_023_002" localSheetId="6">#REF!</definedName>
    <definedName name="i_01_023_002" localSheetId="7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>#REF!</definedName>
    <definedName name="i_01_024_001" localSheetId="1">#REF!</definedName>
    <definedName name="i_01_024_001" localSheetId="2">#REF!</definedName>
    <definedName name="i_01_024_001" localSheetId="0">#REF!</definedName>
    <definedName name="i_01_024_001" localSheetId="6">#REF!</definedName>
    <definedName name="i_01_024_001" localSheetId="7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>#REF!</definedName>
    <definedName name="i_01_024_002" localSheetId="1">#REF!</definedName>
    <definedName name="i_01_024_002" localSheetId="2">#REF!</definedName>
    <definedName name="i_01_024_002" localSheetId="0">#REF!</definedName>
    <definedName name="i_01_024_002" localSheetId="6">#REF!</definedName>
    <definedName name="i_01_024_002" localSheetId="7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>#REF!</definedName>
    <definedName name="i_01_025_001" localSheetId="1">#REF!</definedName>
    <definedName name="i_01_025_001" localSheetId="2">#REF!</definedName>
    <definedName name="i_01_025_001" localSheetId="0">#REF!</definedName>
    <definedName name="i_01_025_001" localSheetId="6">#REF!</definedName>
    <definedName name="i_01_025_001" localSheetId="7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>#REF!</definedName>
    <definedName name="i_01_025_002" localSheetId="1">#REF!</definedName>
    <definedName name="i_01_025_002" localSheetId="2">#REF!</definedName>
    <definedName name="i_01_025_002" localSheetId="0">#REF!</definedName>
    <definedName name="i_01_025_002" localSheetId="6">#REF!</definedName>
    <definedName name="i_01_025_002" localSheetId="7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>#REF!</definedName>
    <definedName name="i_01_026_001" localSheetId="1">#REF!</definedName>
    <definedName name="i_01_026_001" localSheetId="2">#REF!</definedName>
    <definedName name="i_01_026_001" localSheetId="0">#REF!</definedName>
    <definedName name="i_01_026_001" localSheetId="6">#REF!</definedName>
    <definedName name="i_01_026_001" localSheetId="7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>#REF!</definedName>
    <definedName name="i_01_026_002" localSheetId="1">#REF!</definedName>
    <definedName name="i_01_026_002" localSheetId="2">#REF!</definedName>
    <definedName name="i_01_026_002" localSheetId="0">#REF!</definedName>
    <definedName name="i_01_026_002" localSheetId="6">#REF!</definedName>
    <definedName name="i_01_026_002" localSheetId="7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>#REF!</definedName>
    <definedName name="i_01_027_001" localSheetId="1">#REF!</definedName>
    <definedName name="i_01_027_001" localSheetId="2">#REF!</definedName>
    <definedName name="i_01_027_001" localSheetId="0">#REF!</definedName>
    <definedName name="i_01_027_001" localSheetId="6">#REF!</definedName>
    <definedName name="i_01_027_001" localSheetId="7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>#REF!</definedName>
    <definedName name="i_01_027_002" localSheetId="1">#REF!</definedName>
    <definedName name="i_01_027_002" localSheetId="2">#REF!</definedName>
    <definedName name="i_01_027_002" localSheetId="0">#REF!</definedName>
    <definedName name="i_01_027_002" localSheetId="6">#REF!</definedName>
    <definedName name="i_01_027_002" localSheetId="7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>#REF!</definedName>
    <definedName name="i_01_028_001" localSheetId="1">#REF!</definedName>
    <definedName name="i_01_028_001" localSheetId="2">#REF!</definedName>
    <definedName name="i_01_028_001" localSheetId="0">#REF!</definedName>
    <definedName name="i_01_028_001" localSheetId="6">#REF!</definedName>
    <definedName name="i_01_028_001" localSheetId="7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>#REF!</definedName>
    <definedName name="i_01_028_002" localSheetId="1">#REF!</definedName>
    <definedName name="i_01_028_002" localSheetId="2">#REF!</definedName>
    <definedName name="i_01_028_002" localSheetId="0">#REF!</definedName>
    <definedName name="i_01_028_002" localSheetId="6">#REF!</definedName>
    <definedName name="i_01_028_002" localSheetId="7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>#REF!</definedName>
    <definedName name="i_01_029_001" localSheetId="1">#REF!</definedName>
    <definedName name="i_01_029_001" localSheetId="2">#REF!</definedName>
    <definedName name="i_01_029_001" localSheetId="0">#REF!</definedName>
    <definedName name="i_01_029_001" localSheetId="6">#REF!</definedName>
    <definedName name="i_01_029_001" localSheetId="7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>#REF!</definedName>
    <definedName name="i_01_029_002" localSheetId="1">#REF!</definedName>
    <definedName name="i_01_029_002" localSheetId="2">#REF!</definedName>
    <definedName name="i_01_029_002" localSheetId="0">#REF!</definedName>
    <definedName name="i_01_029_002" localSheetId="6">#REF!</definedName>
    <definedName name="i_01_029_002" localSheetId="7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>#REF!</definedName>
    <definedName name="i_01_030_001" localSheetId="1">#REF!</definedName>
    <definedName name="i_01_030_001" localSheetId="2">#REF!</definedName>
    <definedName name="i_01_030_001" localSheetId="0">#REF!</definedName>
    <definedName name="i_01_030_001" localSheetId="6">#REF!</definedName>
    <definedName name="i_01_030_001" localSheetId="7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>#REF!</definedName>
    <definedName name="i_01_030_002" localSheetId="1">#REF!</definedName>
    <definedName name="i_01_030_002" localSheetId="2">#REF!</definedName>
    <definedName name="i_01_030_002" localSheetId="0">#REF!</definedName>
    <definedName name="i_01_030_002" localSheetId="6">#REF!</definedName>
    <definedName name="i_01_030_002" localSheetId="7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>#REF!</definedName>
    <definedName name="i_01_031_001" localSheetId="1">#REF!</definedName>
    <definedName name="i_01_031_001" localSheetId="2">#REF!</definedName>
    <definedName name="i_01_031_001" localSheetId="0">#REF!</definedName>
    <definedName name="i_01_031_001" localSheetId="6">#REF!</definedName>
    <definedName name="i_01_031_001" localSheetId="7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>#REF!</definedName>
    <definedName name="i_01_031_002" localSheetId="1">#REF!</definedName>
    <definedName name="i_01_031_002" localSheetId="2">#REF!</definedName>
    <definedName name="i_01_031_002" localSheetId="0">#REF!</definedName>
    <definedName name="i_01_031_002" localSheetId="6">#REF!</definedName>
    <definedName name="i_01_031_002" localSheetId="7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>#REF!</definedName>
    <definedName name="i_01_032_001" localSheetId="1">#REF!</definedName>
    <definedName name="i_01_032_001" localSheetId="2">#REF!</definedName>
    <definedName name="i_01_032_001" localSheetId="0">#REF!</definedName>
    <definedName name="i_01_032_001" localSheetId="6">#REF!</definedName>
    <definedName name="i_01_032_001" localSheetId="7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>#REF!</definedName>
    <definedName name="i_01_032_002" localSheetId="1">#REF!</definedName>
    <definedName name="i_01_032_002" localSheetId="2">#REF!</definedName>
    <definedName name="i_01_032_002" localSheetId="0">#REF!</definedName>
    <definedName name="i_01_032_002" localSheetId="6">#REF!</definedName>
    <definedName name="i_01_032_002" localSheetId="7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>#REF!</definedName>
    <definedName name="i_01_033_001" localSheetId="1">#REF!</definedName>
    <definedName name="i_01_033_001" localSheetId="2">#REF!</definedName>
    <definedName name="i_01_033_001" localSheetId="0">#REF!</definedName>
    <definedName name="i_01_033_001" localSheetId="6">#REF!</definedName>
    <definedName name="i_01_033_001" localSheetId="7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>#REF!</definedName>
    <definedName name="i_01_033_002" localSheetId="1">#REF!</definedName>
    <definedName name="i_01_033_002" localSheetId="2">#REF!</definedName>
    <definedName name="i_01_033_002" localSheetId="0">#REF!</definedName>
    <definedName name="i_01_033_002" localSheetId="6">#REF!</definedName>
    <definedName name="i_01_033_002" localSheetId="7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>#REF!</definedName>
    <definedName name="i_01_034_001" localSheetId="1">#REF!</definedName>
    <definedName name="i_01_034_001" localSheetId="2">#REF!</definedName>
    <definedName name="i_01_034_001" localSheetId="0">#REF!</definedName>
    <definedName name="i_01_034_001" localSheetId="6">#REF!</definedName>
    <definedName name="i_01_034_001" localSheetId="7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>#REF!</definedName>
    <definedName name="i_01_034_002" localSheetId="1">#REF!</definedName>
    <definedName name="i_01_034_002" localSheetId="2">#REF!</definedName>
    <definedName name="i_01_034_002" localSheetId="0">#REF!</definedName>
    <definedName name="i_01_034_002" localSheetId="6">#REF!</definedName>
    <definedName name="i_01_034_002" localSheetId="7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>#REF!</definedName>
    <definedName name="i_01_035_001" localSheetId="1">#REF!</definedName>
    <definedName name="i_01_035_001" localSheetId="2">#REF!</definedName>
    <definedName name="i_01_035_001" localSheetId="0">#REF!</definedName>
    <definedName name="i_01_035_001" localSheetId="6">#REF!</definedName>
    <definedName name="i_01_035_001" localSheetId="7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>#REF!</definedName>
    <definedName name="i_01_035_002" localSheetId="1">#REF!</definedName>
    <definedName name="i_01_035_002" localSheetId="2">#REF!</definedName>
    <definedName name="i_01_035_002" localSheetId="0">#REF!</definedName>
    <definedName name="i_01_035_002" localSheetId="6">#REF!</definedName>
    <definedName name="i_01_035_002" localSheetId="7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>#REF!</definedName>
    <definedName name="i_01_036_001" localSheetId="1">#REF!</definedName>
    <definedName name="i_01_036_001" localSheetId="2">#REF!</definedName>
    <definedName name="i_01_036_001" localSheetId="0">#REF!</definedName>
    <definedName name="i_01_036_001" localSheetId="6">#REF!</definedName>
    <definedName name="i_01_036_001" localSheetId="7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>#REF!</definedName>
    <definedName name="i_01_036_002" localSheetId="1">#REF!</definedName>
    <definedName name="i_01_036_002" localSheetId="2">#REF!</definedName>
    <definedName name="i_01_036_002" localSheetId="0">#REF!</definedName>
    <definedName name="i_01_036_002" localSheetId="6">#REF!</definedName>
    <definedName name="i_01_036_002" localSheetId="7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>#REF!</definedName>
    <definedName name="i_01_037_001" localSheetId="1">#REF!</definedName>
    <definedName name="i_01_037_001" localSheetId="2">#REF!</definedName>
    <definedName name="i_01_037_001" localSheetId="0">#REF!</definedName>
    <definedName name="i_01_037_001" localSheetId="6">#REF!</definedName>
    <definedName name="i_01_037_001" localSheetId="7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>#REF!</definedName>
    <definedName name="i_01_037_002" localSheetId="1">#REF!</definedName>
    <definedName name="i_01_037_002" localSheetId="2">#REF!</definedName>
    <definedName name="i_01_037_002" localSheetId="0">#REF!</definedName>
    <definedName name="i_01_037_002" localSheetId="6">#REF!</definedName>
    <definedName name="i_01_037_002" localSheetId="7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>#REF!</definedName>
    <definedName name="i_01_038_001" localSheetId="1">#REF!</definedName>
    <definedName name="i_01_038_001" localSheetId="2">#REF!</definedName>
    <definedName name="i_01_038_001" localSheetId="0">#REF!</definedName>
    <definedName name="i_01_038_001" localSheetId="6">#REF!</definedName>
    <definedName name="i_01_038_001" localSheetId="7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>#REF!</definedName>
    <definedName name="i_01_038_002" localSheetId="1">#REF!</definedName>
    <definedName name="i_01_038_002" localSheetId="2">#REF!</definedName>
    <definedName name="i_01_038_002" localSheetId="0">#REF!</definedName>
    <definedName name="i_01_038_002" localSheetId="6">#REF!</definedName>
    <definedName name="i_01_038_002" localSheetId="7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>#REF!</definedName>
    <definedName name="i_01_039_001" localSheetId="1">#REF!</definedName>
    <definedName name="i_01_039_001" localSheetId="2">#REF!</definedName>
    <definedName name="i_01_039_001" localSheetId="0">#REF!</definedName>
    <definedName name="i_01_039_001" localSheetId="6">#REF!</definedName>
    <definedName name="i_01_039_001" localSheetId="7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>#REF!</definedName>
    <definedName name="i_01_039_002" localSheetId="1">#REF!</definedName>
    <definedName name="i_01_039_002" localSheetId="2">#REF!</definedName>
    <definedName name="i_01_039_002" localSheetId="0">#REF!</definedName>
    <definedName name="i_01_039_002" localSheetId="6">#REF!</definedName>
    <definedName name="i_01_039_002" localSheetId="7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>#REF!</definedName>
    <definedName name="i_01_040_001" localSheetId="1">#REF!</definedName>
    <definedName name="i_01_040_001" localSheetId="2">#REF!</definedName>
    <definedName name="i_01_040_001" localSheetId="0">#REF!</definedName>
    <definedName name="i_01_040_001" localSheetId="6">#REF!</definedName>
    <definedName name="i_01_040_001" localSheetId="7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>#REF!</definedName>
    <definedName name="i_01_040_002" localSheetId="1">#REF!</definedName>
    <definedName name="i_01_040_002" localSheetId="2">#REF!</definedName>
    <definedName name="i_01_040_002" localSheetId="0">#REF!</definedName>
    <definedName name="i_01_040_002" localSheetId="6">#REF!</definedName>
    <definedName name="i_01_040_002" localSheetId="7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>#REF!</definedName>
    <definedName name="i_01_040_003" localSheetId="1">#REF!</definedName>
    <definedName name="i_01_040_003" localSheetId="2">#REF!</definedName>
    <definedName name="i_01_040_003" localSheetId="0">#REF!</definedName>
    <definedName name="i_01_040_003" localSheetId="6">#REF!</definedName>
    <definedName name="i_01_040_003" localSheetId="7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>#REF!</definedName>
    <definedName name="id_DVP" localSheetId="1">#REF!</definedName>
    <definedName name="id_DVP" localSheetId="2">#REF!</definedName>
    <definedName name="id_DVP" localSheetId="0">#REF!</definedName>
    <definedName name="id_DVP" localSheetId="6">#REF!</definedName>
    <definedName name="id_DVP" localSheetId="7">#REF!</definedName>
    <definedName name="id_DVP" localSheetId="5">#REF!</definedName>
    <definedName name="id_DVP" localSheetId="3">#REF!</definedName>
    <definedName name="id_DVP" localSheetId="4">#REF!</definedName>
    <definedName name="id_DVP">#REF!</definedName>
    <definedName name="id_ICO" localSheetId="1">#REF!</definedName>
    <definedName name="id_ICO" localSheetId="2">#REF!</definedName>
    <definedName name="id_ICO" localSheetId="0">#REF!</definedName>
    <definedName name="id_ICO" localSheetId="6">#REF!</definedName>
    <definedName name="id_ICO" localSheetId="7">#REF!</definedName>
    <definedName name="id_ICO" localSheetId="5">#REF!</definedName>
    <definedName name="id_ICO" localSheetId="3">#REF!</definedName>
    <definedName name="id_ICO" localSheetId="4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7" i="24" l="1"/>
  <c r="E24" i="24"/>
  <c r="E21" i="24"/>
  <c r="E20" i="24" l="1"/>
  <c r="F32" i="24" s="1"/>
  <c r="E27" i="23"/>
  <c r="E24" i="23"/>
  <c r="E21" i="23"/>
  <c r="E20" i="23" s="1"/>
  <c r="F31" i="23" s="1"/>
  <c r="F28" i="24" l="1"/>
  <c r="F23" i="24"/>
  <c r="F22" i="24"/>
  <c r="F29" i="24"/>
  <c r="F30" i="24"/>
  <c r="F25" i="24"/>
  <c r="F31" i="24"/>
  <c r="F26" i="24"/>
  <c r="F22" i="23"/>
  <c r="F25" i="23"/>
  <c r="F28" i="23"/>
  <c r="F30" i="23"/>
  <c r="F32" i="23"/>
  <c r="F23" i="23"/>
  <c r="F26" i="23"/>
  <c r="F29" i="23"/>
  <c r="E27" i="22"/>
  <c r="E24" i="22"/>
  <c r="E20" i="22" s="1"/>
  <c r="F32" i="22" s="1"/>
  <c r="E21" i="22"/>
  <c r="F27" i="24" l="1"/>
  <c r="F21" i="24"/>
  <c r="F24" i="24"/>
  <c r="F24" i="23"/>
  <c r="F27" i="23"/>
  <c r="F21" i="23"/>
  <c r="F23" i="22"/>
  <c r="F26" i="22"/>
  <c r="F29" i="22"/>
  <c r="F31" i="22"/>
  <c r="F22" i="22"/>
  <c r="F21" i="22" s="1"/>
  <c r="F25" i="22"/>
  <c r="F24" i="22" s="1"/>
  <c r="F28" i="22"/>
  <c r="F30" i="22"/>
  <c r="F22" i="21"/>
  <c r="F23" i="21"/>
  <c r="F24" i="21"/>
  <c r="F26" i="21"/>
  <c r="F25" i="21"/>
  <c r="F20" i="24" l="1"/>
  <c r="F20" i="23"/>
  <c r="F27" i="22"/>
  <c r="F20" i="22" s="1"/>
  <c r="E27" i="21"/>
  <c r="E24" i="21"/>
  <c r="E21" i="21"/>
  <c r="E20" i="21" s="1"/>
  <c r="F31" i="21" s="1"/>
  <c r="F28" i="21" l="1"/>
  <c r="F30" i="21"/>
  <c r="F32" i="21"/>
  <c r="F29" i="21"/>
  <c r="E27" i="20"/>
  <c r="E24" i="20"/>
  <c r="E21" i="20"/>
  <c r="F27" i="21" l="1"/>
  <c r="F21" i="21"/>
  <c r="E20" i="20"/>
  <c r="F22" i="20"/>
  <c r="F25" i="20"/>
  <c r="F28" i="20"/>
  <c r="F30" i="20"/>
  <c r="F23" i="20"/>
  <c r="F26" i="20"/>
  <c r="F29" i="20"/>
  <c r="E27" i="19"/>
  <c r="E24" i="19"/>
  <c r="E21" i="19"/>
  <c r="F20" i="21" l="1"/>
  <c r="F31" i="20"/>
  <c r="F32" i="20"/>
  <c r="F27" i="20"/>
  <c r="F21" i="20"/>
  <c r="F24" i="20"/>
  <c r="E20" i="19"/>
  <c r="F31" i="19" s="1"/>
  <c r="F25" i="19"/>
  <c r="F30" i="19"/>
  <c r="F23" i="19"/>
  <c r="F29" i="19"/>
  <c r="E27" i="18"/>
  <c r="E24" i="18"/>
  <c r="E21" i="18"/>
  <c r="E20" i="18"/>
  <c r="F32" i="18" s="1"/>
  <c r="F20" i="20" l="1"/>
  <c r="F26" i="19"/>
  <c r="F32" i="19"/>
  <c r="F28" i="19"/>
  <c r="F22" i="19"/>
  <c r="F27" i="19"/>
  <c r="F21" i="19"/>
  <c r="F24" i="19"/>
  <c r="F23" i="18"/>
  <c r="F26" i="18"/>
  <c r="F29" i="18"/>
  <c r="F31" i="18"/>
  <c r="F22" i="18"/>
  <c r="F21" i="18" s="1"/>
  <c r="F25" i="18"/>
  <c r="F28" i="18"/>
  <c r="F30" i="18"/>
  <c r="E27" i="17"/>
  <c r="E24" i="17"/>
  <c r="E21" i="17"/>
  <c r="F20" i="19" l="1"/>
  <c r="F24" i="18"/>
  <c r="F27" i="18"/>
  <c r="E20" i="17"/>
  <c r="F31" i="17" s="1"/>
  <c r="F20" i="18" l="1"/>
  <c r="F29" i="17"/>
  <c r="F30" i="17"/>
  <c r="F23" i="17"/>
  <c r="F25" i="17"/>
  <c r="F26" i="17"/>
  <c r="F32" i="17"/>
  <c r="F28" i="17"/>
  <c r="F22" i="17"/>
  <c r="F21" i="17" l="1"/>
  <c r="F24" i="17"/>
  <c r="F27" i="17"/>
  <c r="F20" i="17" l="1"/>
</calcChain>
</file>

<file path=xl/sharedStrings.xml><?xml version="1.0" encoding="utf-8"?>
<sst xmlns="http://schemas.openxmlformats.org/spreadsheetml/2006/main" count="408" uniqueCount="51">
  <si>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</si>
  <si>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</si>
  <si>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</si>
  <si>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</si>
  <si>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</si>
  <si>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</si>
  <si>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</si>
  <si>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</si>
  <si>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</si>
  <si>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</si>
  <si>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</si>
  <si>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</si>
  <si>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</si>
  <si>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</si>
  <si>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</si>
  <si>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</si>
  <si>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</si>
  <si>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</si>
  <si>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</si>
  <si>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</si>
  <si>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</si>
  <si>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</si>
  <si>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</si>
  <si>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</si>
  <si>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</si>
  <si>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</si>
  <si>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</si>
  <si>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</si>
  <si>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</si>
  <si>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</si>
  <si>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</si>
  <si>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</si>
  <si>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</si>
  <si>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</si>
  <si>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</si>
  <si>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</si>
  <si>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</si>
  <si>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</si>
  <si>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</si>
  <si>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</si>
  <si>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zajištěný fond 103</t>
  </si>
  <si>
    <t>CZ0008475860</t>
  </si>
  <si>
    <t>ISIN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</si>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</sst>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1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indent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32" workbookViewId="0">
      <selection activeCell="H36" sqref="H3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43616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777254</v>
      </c>
      <c r="F20" s="48">
        <f>+F21+F24+F27+F32</f>
        <v>100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22651</v>
      </c>
      <c r="F21" s="53">
        <f>+F22+F23</f>
        <v>2.9142339569818878</v>
      </c>
    </row>
    <row r="22" spans="1:8" x14ac:dyDescent="0.2">
      <c r="A22" s="54" t="s">
        <v>19</v>
      </c>
      <c r="B22" s="55"/>
      <c r="C22" s="55"/>
      <c r="D22" s="51">
        <v>4</v>
      </c>
      <c r="E22" s="52">
        <v>2643</v>
      </c>
      <c r="F22" s="53">
        <f>E22/E20*100</f>
        <v>0.3400432805749472</v>
      </c>
    </row>
    <row r="23" spans="1:8" x14ac:dyDescent="0.2">
      <c r="A23" s="54" t="s">
        <v>20</v>
      </c>
      <c r="B23" s="55"/>
      <c r="C23" s="55"/>
      <c r="D23" s="51">
        <v>5</v>
      </c>
      <c r="E23" s="52">
        <v>20008</v>
      </c>
      <c r="F23" s="53">
        <f>E23/E20*100</f>
        <v>2.5741906764069404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754503</v>
      </c>
      <c r="F24" s="53">
        <f>+F25+F26</f>
        <v>97.072900235958897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689035</v>
      </c>
      <c r="F25" s="53">
        <f>E25/$E$20*100</f>
        <v>88.649913670434628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65468</v>
      </c>
      <c r="F26" s="53">
        <f>E26/$E$20*100</f>
        <v>8.4229865655242691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100</v>
      </c>
      <c r="F32" s="66">
        <f>E32/$E$20*100</f>
        <v>1.2865807059211018E-2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43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0</v>
      </c>
      <c r="E40" s="82">
        <v>0</v>
      </c>
      <c r="F40" s="84">
        <v>0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43616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776992077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16" workbookViewId="0">
      <selection activeCell="D45" sqref="D4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43646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780894</v>
      </c>
      <c r="F20" s="48">
        <f>+F21+F24+F27+F32</f>
        <v>100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22437</v>
      </c>
      <c r="F21" s="53">
        <f>+F22+F23</f>
        <v>2.8732452804093769</v>
      </c>
    </row>
    <row r="22" spans="1:8" x14ac:dyDescent="0.2">
      <c r="A22" s="54" t="s">
        <v>19</v>
      </c>
      <c r="B22" s="55"/>
      <c r="C22" s="55"/>
      <c r="D22" s="51">
        <v>4</v>
      </c>
      <c r="E22" s="52">
        <v>22437</v>
      </c>
      <c r="F22" s="53">
        <f>E22/E20*100</f>
        <v>2.8732452804093769</v>
      </c>
    </row>
    <row r="23" spans="1:8" hidden="1" x14ac:dyDescent="0.2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758357</v>
      </c>
      <c r="F24" s="53">
        <f>+F25+F26</f>
        <v>97.113948884227568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692330</v>
      </c>
      <c r="F25" s="53">
        <f>E25/$E$20*100</f>
        <v>88.658639969061099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66027</v>
      </c>
      <c r="F26" s="53">
        <f>E26/$E$20*100</f>
        <v>8.455308915166464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100</v>
      </c>
      <c r="F32" s="66">
        <f>E32/$E$20*100</f>
        <v>1.2805835363058238E-2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44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50000</v>
      </c>
      <c r="E40" s="82">
        <v>0</v>
      </c>
      <c r="F40" s="84">
        <v>50105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43646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779882865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35" workbookViewId="0">
      <selection activeCell="J7" sqref="J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43677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786546</v>
      </c>
      <c r="F20" s="48">
        <f>+F21+F24+F27+F32</f>
        <v>100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19985</v>
      </c>
      <c r="F21" s="53">
        <f>+F22+F23</f>
        <v>2.5408558431420416</v>
      </c>
    </row>
    <row r="22" spans="1:8" x14ac:dyDescent="0.2">
      <c r="A22" s="54" t="s">
        <v>19</v>
      </c>
      <c r="B22" s="55"/>
      <c r="C22" s="55"/>
      <c r="D22" s="51">
        <v>4</v>
      </c>
      <c r="E22" s="52">
        <v>19985</v>
      </c>
      <c r="F22" s="53">
        <f>E22/E20*100</f>
        <v>2.5408558431420416</v>
      </c>
    </row>
    <row r="23" spans="1:8" hidden="1" x14ac:dyDescent="0.2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766461</v>
      </c>
      <c r="F24" s="53">
        <f>+F25+F26</f>
        <v>97.446430342281317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700086</v>
      </c>
      <c r="F25" s="53">
        <f>E25/$E$20*100</f>
        <v>89.007635917034733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66375</v>
      </c>
      <c r="F26" s="53">
        <f>E26/$E$20*100</f>
        <v>8.4387944252465843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100</v>
      </c>
      <c r="F32" s="66">
        <f>E32/$E$20*100</f>
        <v>1.2713814576642687E-2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45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2200000</v>
      </c>
      <c r="E40" s="82">
        <v>0</v>
      </c>
      <c r="F40" s="84">
        <v>2212980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43677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782984276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22" workbookViewId="0">
      <selection activeCell="K19" sqref="K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43708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789321</v>
      </c>
      <c r="F20" s="48">
        <f>+F21+F24+F27+F32</f>
        <v>100.00000000000001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18317</v>
      </c>
      <c r="F21" s="53">
        <f>+F22+F23</f>
        <v>2.3206021377867811</v>
      </c>
    </row>
    <row r="22" spans="1:8" x14ac:dyDescent="0.2">
      <c r="A22" s="54" t="s">
        <v>19</v>
      </c>
      <c r="B22" s="55"/>
      <c r="C22" s="55"/>
      <c r="D22" s="51">
        <v>4</v>
      </c>
      <c r="E22" s="52">
        <v>18317</v>
      </c>
      <c r="F22" s="53">
        <f>E22/E20*100</f>
        <v>2.3206021377867811</v>
      </c>
    </row>
    <row r="23" spans="1:8" hidden="1" x14ac:dyDescent="0.2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770804</v>
      </c>
      <c r="F24" s="53">
        <f>+F25+F26</f>
        <v>97.65405962846549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703784</v>
      </c>
      <c r="F25" s="53">
        <f>E25/$E$20*100</f>
        <v>89.163217499597764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67020</v>
      </c>
      <c r="F26" s="53">
        <f>E26/$E$20*100</f>
        <v>8.4908421288677225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200</v>
      </c>
      <c r="F32" s="66">
        <f>E32/$E$20*100</f>
        <v>2.5338233747740146E-2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46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1131700</v>
      </c>
      <c r="E40" s="82">
        <v>0</v>
      </c>
      <c r="F40" s="84">
        <v>1146073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43708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784813899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25" workbookViewId="0">
      <selection activeCell="F2" sqref="F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43738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782170</v>
      </c>
      <c r="F20" s="48">
        <f>+F21+F24+F27+F32</f>
        <v>99.999999999999986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18204</v>
      </c>
      <c r="F21" s="53">
        <f>+F22+F23</f>
        <v>2.3273712875717552</v>
      </c>
    </row>
    <row r="22" spans="1:8" x14ac:dyDescent="0.2">
      <c r="A22" s="54" t="s">
        <v>19</v>
      </c>
      <c r="B22" s="55"/>
      <c r="C22" s="55"/>
      <c r="D22" s="51">
        <v>4</v>
      </c>
      <c r="E22" s="52">
        <v>8202</v>
      </c>
      <c r="F22" s="53">
        <f>E22/E20*100</f>
        <v>1.0486211437411304</v>
      </c>
    </row>
    <row r="23" spans="1:8" x14ac:dyDescent="0.2">
      <c r="A23" s="54" t="s">
        <v>20</v>
      </c>
      <c r="B23" s="55"/>
      <c r="C23" s="55"/>
      <c r="D23" s="51">
        <v>5</v>
      </c>
      <c r="E23" s="52">
        <v>10002</v>
      </c>
      <c r="F23" s="53">
        <f>E23/E20*100</f>
        <v>1.278750143830625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763766</v>
      </c>
      <c r="F24" s="53">
        <f>+F25+F26</f>
        <v>97.647058823529406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697737</v>
      </c>
      <c r="F25" s="53">
        <f>E25/$E$20*100</f>
        <v>89.205287853024274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66029</v>
      </c>
      <c r="F26" s="53">
        <f>E26/$E$20*100</f>
        <v>8.4417709705051323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200</v>
      </c>
      <c r="F32" s="66">
        <f>E32/$E$20*100</f>
        <v>2.5569888898832736E-2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47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1810000</v>
      </c>
      <c r="E40" s="82">
        <v>0</v>
      </c>
      <c r="F40" s="84">
        <v>1840046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43738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781136158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16" workbookViewId="0">
      <selection activeCell="I16" sqref="I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43769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782508</v>
      </c>
      <c r="F20" s="48">
        <f>+F21+F24+F27+F32</f>
        <v>100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28379</v>
      </c>
      <c r="F21" s="53">
        <f>+F22+F23</f>
        <v>3.626672187376998</v>
      </c>
    </row>
    <row r="22" spans="1:8" x14ac:dyDescent="0.2">
      <c r="A22" s="54" t="s">
        <v>19</v>
      </c>
      <c r="B22" s="55"/>
      <c r="C22" s="55"/>
      <c r="D22" s="51">
        <v>4</v>
      </c>
      <c r="E22" s="52">
        <v>28379</v>
      </c>
      <c r="F22" s="53">
        <f>E22/E20*100</f>
        <v>3.626672187376998</v>
      </c>
    </row>
    <row r="23" spans="1:8" hidden="1" x14ac:dyDescent="0.2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753929</v>
      </c>
      <c r="F24" s="53">
        <f>+F25+F26</f>
        <v>96.347768968496169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687799</v>
      </c>
      <c r="F25" s="53">
        <f>E25/$E$20*100</f>
        <v>87.896737157958768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66130</v>
      </c>
      <c r="F26" s="53">
        <f>E26/$E$20*100</f>
        <v>8.4510318105373994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200</v>
      </c>
      <c r="F32" s="66">
        <f>E32/$E$20*100</f>
        <v>2.5558844126833211E-2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48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0</v>
      </c>
      <c r="E40" s="82">
        <v>0</v>
      </c>
      <c r="F40" s="84">
        <v>0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43769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779191219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workbookViewId="0">
      <selection activeCell="G2" sqref="G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43799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781067</v>
      </c>
      <c r="F20" s="48">
        <f>+F21+F24+F27+F32</f>
        <v>100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27772</v>
      </c>
      <c r="F21" s="53">
        <f>+F22+F23</f>
        <v>3.5556488751925248</v>
      </c>
    </row>
    <row r="22" spans="1:8" x14ac:dyDescent="0.2">
      <c r="A22" s="54" t="s">
        <v>19</v>
      </c>
      <c r="B22" s="55"/>
      <c r="C22" s="55"/>
      <c r="D22" s="51">
        <v>4</v>
      </c>
      <c r="E22" s="52">
        <v>27772</v>
      </c>
      <c r="F22" s="53">
        <f>E22/E20*100</f>
        <v>3.5556488751925248</v>
      </c>
    </row>
    <row r="23" spans="1:8" hidden="1" x14ac:dyDescent="0.2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752995</v>
      </c>
      <c r="F24" s="53">
        <f>+F25+F26</f>
        <v>96.405942127884032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686719</v>
      </c>
      <c r="F25" s="53">
        <f>E25/$E$20*100</f>
        <v>87.920626527557815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66276</v>
      </c>
      <c r="F26" s="53">
        <f>E26/$E$20*100</f>
        <v>8.4853156003262207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300</v>
      </c>
      <c r="F32" s="66">
        <f>E32/$E$20*100</f>
        <v>3.8408996923439347E-2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49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988</v>
      </c>
      <c r="D40" s="83">
        <v>100000</v>
      </c>
      <c r="E40" s="82">
        <v>1000</v>
      </c>
      <c r="F40" s="84">
        <v>101170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43799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778069446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>
      <selection activeCell="I18" sqref="I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">
      <c r="C9" s="14"/>
      <c r="D9" s="15"/>
      <c r="E9" s="22"/>
      <c r="F9" s="23"/>
    </row>
    <row r="10" spans="1:6" x14ac:dyDescent="0.2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">
      <c r="A11" s="21"/>
      <c r="B11" s="21"/>
      <c r="C11" s="14"/>
      <c r="D11" s="15"/>
      <c r="E11" s="16"/>
      <c r="F11" s="17"/>
    </row>
    <row r="12" spans="1:6" x14ac:dyDescent="0.2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">
      <c r="A13" s="12"/>
      <c r="B13" s="13"/>
      <c r="C13" s="14"/>
      <c r="D13" s="15"/>
      <c r="E13" s="16"/>
      <c r="F13" s="17"/>
    </row>
    <row r="14" spans="1:6" x14ac:dyDescent="0.2">
      <c r="A14" s="12"/>
      <c r="B14" s="13"/>
      <c r="C14" s="14"/>
      <c r="D14" s="15"/>
      <c r="E14" s="16"/>
      <c r="F14" s="17"/>
    </row>
    <row r="15" spans="1:6" x14ac:dyDescent="0.2">
      <c r="A15" s="12"/>
      <c r="B15" s="13"/>
      <c r="C15" s="14"/>
      <c r="D15" s="15"/>
      <c r="E15" s="16"/>
      <c r="F15" s="17"/>
    </row>
    <row r="16" spans="1:6" ht="15.75" x14ac:dyDescent="0.2">
      <c r="A16" s="26" t="s">
        <v>11</v>
      </c>
      <c r="B16" s="27"/>
      <c r="C16" s="27"/>
      <c r="D16" s="28"/>
      <c r="E16" s="28"/>
      <c r="F16" s="28"/>
    </row>
    <row r="17" spans="1:8" ht="13.5" thickBot="1" x14ac:dyDescent="0.25">
      <c r="A17" s="29"/>
      <c r="B17" s="29"/>
      <c r="C17" s="29"/>
      <c r="D17" s="30"/>
      <c r="E17" s="30"/>
      <c r="F17" s="30"/>
    </row>
    <row r="18" spans="1:8" ht="38.25" x14ac:dyDescent="0.25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5" thickBot="1" x14ac:dyDescent="0.25">
      <c r="A19" s="37"/>
      <c r="B19" s="38"/>
      <c r="C19" s="39"/>
      <c r="D19" s="40"/>
      <c r="E19" s="41" t="s">
        <v>16</v>
      </c>
      <c r="F19" s="42">
        <v>43830</v>
      </c>
      <c r="G19" s="43"/>
    </row>
    <row r="20" spans="1:8" x14ac:dyDescent="0.2">
      <c r="A20" s="44" t="s">
        <v>17</v>
      </c>
      <c r="B20" s="45"/>
      <c r="C20" s="45"/>
      <c r="D20" s="46">
        <v>1</v>
      </c>
      <c r="E20" s="47">
        <f>+E21+E24+E27+E32</f>
        <v>777118</v>
      </c>
      <c r="F20" s="48">
        <f>+F21+F24+F27+F32</f>
        <v>100.00000000000001</v>
      </c>
    </row>
    <row r="21" spans="1:8" x14ac:dyDescent="0.2">
      <c r="A21" s="49" t="s">
        <v>18</v>
      </c>
      <c r="B21" s="50"/>
      <c r="C21" s="50"/>
      <c r="D21" s="51">
        <v>3</v>
      </c>
      <c r="E21" s="52">
        <f>E22+E23</f>
        <v>26690</v>
      </c>
      <c r="F21" s="53">
        <f>+F22+F23</f>
        <v>3.4344848530081662</v>
      </c>
    </row>
    <row r="22" spans="1:8" x14ac:dyDescent="0.2">
      <c r="A22" s="54" t="s">
        <v>19</v>
      </c>
      <c r="B22" s="55"/>
      <c r="C22" s="55"/>
      <c r="D22" s="51">
        <v>4</v>
      </c>
      <c r="E22" s="52">
        <v>26690</v>
      </c>
      <c r="F22" s="53">
        <f>E22/E20*100</f>
        <v>3.4344848530081662</v>
      </c>
    </row>
    <row r="23" spans="1:8" hidden="1" x14ac:dyDescent="0.2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">
      <c r="A24" s="49" t="s">
        <v>21</v>
      </c>
      <c r="B24" s="55"/>
      <c r="C24" s="55"/>
      <c r="D24" s="51">
        <v>9</v>
      </c>
      <c r="E24" s="52">
        <f>E25+E26</f>
        <v>750128</v>
      </c>
      <c r="F24" s="53">
        <f>+F25+F26</f>
        <v>96.526910971049446</v>
      </c>
    </row>
    <row r="25" spans="1:8" x14ac:dyDescent="0.2">
      <c r="A25" s="54" t="s">
        <v>22</v>
      </c>
      <c r="B25" s="55"/>
      <c r="C25" s="55"/>
      <c r="D25" s="51">
        <v>10</v>
      </c>
      <c r="E25" s="52">
        <v>683982</v>
      </c>
      <c r="F25" s="53">
        <f>E25/$E$20*100</f>
        <v>88.015204898097849</v>
      </c>
    </row>
    <row r="26" spans="1:8" x14ac:dyDescent="0.2">
      <c r="A26" s="54" t="s">
        <v>23</v>
      </c>
      <c r="B26" s="55"/>
      <c r="C26" s="55"/>
      <c r="D26" s="51">
        <v>11</v>
      </c>
      <c r="E26" s="52">
        <v>66146</v>
      </c>
      <c r="F26" s="53">
        <f>E26/$E$20*100</f>
        <v>8.5117060729515988</v>
      </c>
    </row>
    <row r="27" spans="1:8" hidden="1" x14ac:dyDescent="0.2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5" thickBot="1" x14ac:dyDescent="0.25">
      <c r="A32" s="62" t="s">
        <v>29</v>
      </c>
      <c r="B32" s="63"/>
      <c r="C32" s="63"/>
      <c r="D32" s="64">
        <v>24</v>
      </c>
      <c r="E32" s="65">
        <v>300</v>
      </c>
      <c r="F32" s="66">
        <f>E32/$E$20*100</f>
        <v>3.8604175942392273E-2</v>
      </c>
    </row>
    <row r="33" spans="1:6" x14ac:dyDescent="0.2">
      <c r="A33" s="67"/>
      <c r="B33" s="68"/>
      <c r="C33" s="68"/>
      <c r="D33" s="69"/>
      <c r="E33" s="70"/>
      <c r="F33" s="71"/>
    </row>
    <row r="34" spans="1:6" x14ac:dyDescent="0.2">
      <c r="A34" s="67"/>
      <c r="B34" s="68"/>
      <c r="C34" s="68"/>
      <c r="D34" s="69"/>
      <c r="E34" s="70"/>
      <c r="F34" s="71"/>
    </row>
    <row r="35" spans="1:6" ht="15.75" x14ac:dyDescent="0.2">
      <c r="A35" s="72" t="s">
        <v>30</v>
      </c>
      <c r="B35" s="73"/>
      <c r="C35" s="73"/>
      <c r="D35" s="73"/>
      <c r="E35" s="73"/>
      <c r="F35" s="73"/>
    </row>
    <row r="36" spans="1:6" ht="13.5" thickBot="1" x14ac:dyDescent="0.25">
      <c r="B36" s="74"/>
      <c r="C36" s="74"/>
      <c r="D36" s="75"/>
      <c r="E36" s="76"/>
      <c r="F36" s="77"/>
    </row>
    <row r="37" spans="1:6" x14ac:dyDescent="0.2">
      <c r="A37" s="99" t="s">
        <v>31</v>
      </c>
      <c r="B37" s="102" t="s">
        <v>13</v>
      </c>
      <c r="C37" s="105" t="s">
        <v>32</v>
      </c>
      <c r="D37" s="106"/>
      <c r="E37" s="105" t="s">
        <v>33</v>
      </c>
      <c r="F37" s="106"/>
    </row>
    <row r="38" spans="1:6" x14ac:dyDescent="0.2">
      <c r="A38" s="100"/>
      <c r="B38" s="103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5" thickBot="1" x14ac:dyDescent="0.25">
      <c r="A39" s="101"/>
      <c r="B39" s="104"/>
      <c r="C39" s="107" t="s">
        <v>50</v>
      </c>
      <c r="D39" s="107"/>
      <c r="E39" s="107"/>
      <c r="F39" s="108"/>
    </row>
    <row r="40" spans="1:6" ht="13.5" thickBot="1" x14ac:dyDescent="0.25">
      <c r="A40" s="80" t="s">
        <v>41</v>
      </c>
      <c r="B40" s="81">
        <v>1</v>
      </c>
      <c r="C40" s="82">
        <v>0</v>
      </c>
      <c r="D40" s="83">
        <v>640000</v>
      </c>
      <c r="E40" s="82">
        <v>0</v>
      </c>
      <c r="F40" s="84">
        <v>646592</v>
      </c>
    </row>
    <row r="41" spans="1:6" x14ac:dyDescent="0.2">
      <c r="A41" s="67"/>
      <c r="B41" s="74"/>
      <c r="C41" s="85"/>
      <c r="D41" s="85"/>
      <c r="E41" s="85"/>
      <c r="F41" s="85"/>
    </row>
    <row r="42" spans="1:6" ht="15.75" x14ac:dyDescent="0.2">
      <c r="A42" s="72" t="s">
        <v>37</v>
      </c>
      <c r="B42" s="74"/>
      <c r="C42" s="74"/>
      <c r="D42" s="75"/>
      <c r="E42" s="85"/>
      <c r="F42" s="85"/>
    </row>
    <row r="43" spans="1:6" ht="13.5" thickBot="1" x14ac:dyDescent="0.25">
      <c r="A43" s="67"/>
      <c r="B43" s="74"/>
      <c r="C43" s="91"/>
      <c r="D43" s="91"/>
      <c r="E43" s="85"/>
      <c r="F43" s="85"/>
    </row>
    <row r="44" spans="1:6" x14ac:dyDescent="0.2">
      <c r="A44" s="109" t="s">
        <v>31</v>
      </c>
      <c r="B44" s="111" t="s">
        <v>13</v>
      </c>
      <c r="C44" s="112" t="s">
        <v>38</v>
      </c>
      <c r="D44" s="113"/>
      <c r="E44" s="85"/>
      <c r="F44" s="85"/>
    </row>
    <row r="45" spans="1:6" ht="13.5" thickBot="1" x14ac:dyDescent="0.25">
      <c r="A45" s="110"/>
      <c r="B45" s="104"/>
      <c r="C45" s="92" t="s">
        <v>39</v>
      </c>
      <c r="D45" s="93">
        <v>43830</v>
      </c>
      <c r="E45" s="85"/>
      <c r="F45" s="85"/>
    </row>
    <row r="46" spans="1:6" x14ac:dyDescent="0.2">
      <c r="A46" s="94" t="s">
        <v>41</v>
      </c>
      <c r="B46" s="46">
        <v>1</v>
      </c>
      <c r="C46" s="97">
        <v>774911951</v>
      </c>
      <c r="D46" s="98"/>
      <c r="E46" s="76"/>
      <c r="F46" s="77"/>
    </row>
    <row r="47" spans="1:6" x14ac:dyDescent="0.2">
      <c r="A47" s="67"/>
      <c r="B47" s="74"/>
      <c r="C47" s="74"/>
      <c r="D47" s="86"/>
      <c r="E47" s="76"/>
      <c r="F47" s="77"/>
    </row>
    <row r="48" spans="1:6" x14ac:dyDescent="0.2">
      <c r="A48" s="67"/>
      <c r="B48" s="74"/>
      <c r="C48" s="74"/>
      <c r="D48" s="75"/>
      <c r="E48" s="76"/>
      <c r="F48" s="77"/>
    </row>
    <row r="49" spans="1:6" ht="51" x14ac:dyDescent="0.25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2020-01-08T08:55:13Z</dcterms:modified>
</cp:coreProperties>
</file>